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 CEPEDA\Desktop\"/>
    </mc:Choice>
  </mc:AlternateContent>
  <xr:revisionPtr revIDLastSave="0" documentId="13_ncr:1_{0EE1AC48-C881-476A-AAF5-4AE04D55BF74}" xr6:coauthVersionLast="47" xr6:coauthVersionMax="47" xr10:uidLastSave="{00000000-0000-0000-0000-000000000000}"/>
  <bookViews>
    <workbookView xWindow="28680" yWindow="-120" windowWidth="29040" windowHeight="15720" xr2:uid="{3AF90862-1ECD-44E8-B878-0301C3EC9EFA}"/>
    <workbookView xWindow="28680" yWindow="-120" windowWidth="29040" windowHeight="15720" xr2:uid="{BE5F01E9-2134-4E6E-887F-277FF89A47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2" i="1"/>
  <c r="E31" i="1"/>
  <c r="E22" i="1"/>
  <c r="E21" i="1"/>
  <c r="E12" i="1"/>
  <c r="E11" i="1"/>
</calcChain>
</file>

<file path=xl/sharedStrings.xml><?xml version="1.0" encoding="utf-8"?>
<sst xmlns="http://schemas.openxmlformats.org/spreadsheetml/2006/main" count="61" uniqueCount="26">
  <si>
    <t>TAR:</t>
  </si>
  <si>
    <t>Test Accuracy Ratio</t>
  </si>
  <si>
    <t>Relación de Pruebas de Exactitud</t>
  </si>
  <si>
    <t>(+/-) EMP (proceso, ley, esp.fab, aseg.metrologico)</t>
  </si>
  <si>
    <t>(+/-) EMP inst.medición</t>
  </si>
  <si>
    <r>
      <rPr>
        <sz val="14"/>
        <color theme="1"/>
        <rFont val="Calibri"/>
        <family val="2"/>
      </rPr>
      <t>≥</t>
    </r>
    <r>
      <rPr>
        <sz val="25.5"/>
        <color theme="1"/>
        <rFont val="Calibri"/>
        <family val="2"/>
      </rPr>
      <t xml:space="preserve"> 4</t>
    </r>
  </si>
  <si>
    <t>Recomendación</t>
  </si>
  <si>
    <t>mg</t>
  </si>
  <si>
    <t>Tol.Proc 1:</t>
  </si>
  <si>
    <t>Tol.Proc 2:</t>
  </si>
  <si>
    <t>TAR 1</t>
  </si>
  <si>
    <t>TAR 2</t>
  </si>
  <si>
    <t>res (80 g)</t>
  </si>
  <si>
    <t>IPFNA -lin:</t>
  </si>
  <si>
    <t>Test Uncertainty Ratio</t>
  </si>
  <si>
    <t>TUR:</t>
  </si>
  <si>
    <t>Relación de Pruebas de Incertidumbre</t>
  </si>
  <si>
    <t>(+/-) U.calibración</t>
  </si>
  <si>
    <r>
      <rPr>
        <sz val="14"/>
        <color theme="1"/>
        <rFont val="Calibri"/>
        <family val="2"/>
      </rPr>
      <t>≥</t>
    </r>
    <r>
      <rPr>
        <sz val="25.5"/>
        <color theme="1"/>
        <rFont val="Calibri"/>
        <family val="2"/>
      </rPr>
      <t xml:space="preserve"> 10</t>
    </r>
  </si>
  <si>
    <t>(+/-) Ucal 1:</t>
  </si>
  <si>
    <t>TUR 1:</t>
  </si>
  <si>
    <t>TUR 2:</t>
  </si>
  <si>
    <r>
      <t>(+/-) U</t>
    </r>
    <r>
      <rPr>
        <b/>
        <u/>
        <vertAlign val="superscript"/>
        <sz val="11"/>
        <color theme="1"/>
        <rFont val="Calibri"/>
        <family val="2"/>
        <scheme val="minor"/>
      </rPr>
      <t>2</t>
    </r>
    <r>
      <rPr>
        <b/>
        <u/>
        <sz val="11"/>
        <color theme="1"/>
        <rFont val="Calibri"/>
        <family val="2"/>
        <scheme val="minor"/>
      </rPr>
      <t xml:space="preserve"> (proceso, ley, esp.fab, aseg.metrologico)</t>
    </r>
  </si>
  <si>
    <r>
      <t>(+/-) U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.calibración</t>
    </r>
  </si>
  <si>
    <r>
      <t>(</t>
    </r>
    <r>
      <rPr>
        <b/>
        <u/>
        <sz val="11"/>
        <color theme="1" tint="0.34998626667073579"/>
        <rFont val="Calibri"/>
        <family val="2"/>
        <scheme val="minor"/>
      </rPr>
      <t>(+/-) EMP (proceso, ley, esp.fab, aseg.metrologico)/</t>
    </r>
    <r>
      <rPr>
        <b/>
        <u/>
        <sz val="11"/>
        <color theme="1" tint="0.34998626667073579"/>
        <rFont val="Calibri"/>
        <family val="2"/>
      </rPr>
      <t>√</t>
    </r>
    <r>
      <rPr>
        <b/>
        <u/>
        <sz val="10"/>
        <color theme="1" tint="0.34998626667073579"/>
        <rFont val="Calibri"/>
        <family val="2"/>
      </rPr>
      <t>3</t>
    </r>
    <r>
      <rPr>
        <b/>
        <u/>
        <sz val="10"/>
        <color theme="1"/>
        <rFont val="Calibri"/>
        <family val="2"/>
      </rPr>
      <t>)</t>
    </r>
    <r>
      <rPr>
        <b/>
        <u/>
        <vertAlign val="superscript"/>
        <sz val="11"/>
        <color theme="1"/>
        <rFont val="Calibri"/>
        <family val="2"/>
        <scheme val="minor"/>
      </rPr>
      <t>2</t>
    </r>
  </si>
  <si>
    <t>2*(+/-) U.calibración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</si>
</sst>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5.5"/>
      <color theme="1"/>
      <name val="Calibri"/>
      <family val="2"/>
    </font>
    <font>
      <sz val="14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u/>
      <sz val="11"/>
      <color theme="1" tint="0.34998626667073579"/>
      <name val="Calibri"/>
      <family val="2"/>
      <scheme val="minor"/>
    </font>
    <font>
      <b/>
      <u/>
      <sz val="11"/>
      <color theme="1" tint="0.34998626667073579"/>
      <name val="Calibri"/>
      <family val="2"/>
    </font>
    <font>
      <b/>
      <u/>
      <sz val="10"/>
      <color theme="1" tint="0.3499862666707357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 vertical="center"/>
    </xf>
    <xf numFmtId="0" fontId="0" fillId="2" borderId="0" xfId="0" applyFill="1"/>
    <xf numFmtId="1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1AE1-8CBE-4A53-8339-BD705EA9D3A0}">
  <dimension ref="A1:G40"/>
  <sheetViews>
    <sheetView tabSelected="1" view="pageLayout" zoomScaleNormal="232" workbookViewId="0">
      <selection activeCell="D1" sqref="D1"/>
    </sheetView>
    <sheetView tabSelected="1" view="pageLayout" zoomScaleNormal="100" workbookViewId="1">
      <selection sqref="A1:A2"/>
    </sheetView>
  </sheetViews>
  <sheetFormatPr baseColWidth="10" defaultRowHeight="15" x14ac:dyDescent="0.25"/>
  <cols>
    <col min="5" max="5" width="15" bestFit="1" customWidth="1"/>
  </cols>
  <sheetData>
    <row r="1" spans="1:6" x14ac:dyDescent="0.25">
      <c r="A1" s="6" t="s">
        <v>0</v>
      </c>
      <c r="B1" t="s">
        <v>1</v>
      </c>
    </row>
    <row r="2" spans="1:6" x14ac:dyDescent="0.25">
      <c r="A2" s="6"/>
      <c r="B2" t="s">
        <v>2</v>
      </c>
    </row>
    <row r="3" spans="1:6" x14ac:dyDescent="0.25">
      <c r="F3" s="2" t="s">
        <v>6</v>
      </c>
    </row>
    <row r="4" spans="1:6" x14ac:dyDescent="0.25">
      <c r="A4" s="9" t="s">
        <v>0</v>
      </c>
      <c r="B4" s="7" t="s">
        <v>3</v>
      </c>
      <c r="C4" s="7"/>
      <c r="D4" s="7"/>
      <c r="E4" s="7"/>
      <c r="F4" s="10" t="s">
        <v>5</v>
      </c>
    </row>
    <row r="5" spans="1:6" x14ac:dyDescent="0.25">
      <c r="A5" s="9"/>
      <c r="B5" s="8" t="s">
        <v>4</v>
      </c>
      <c r="C5" s="8"/>
      <c r="D5" s="8"/>
      <c r="E5" s="8"/>
      <c r="F5" s="11"/>
    </row>
    <row r="6" spans="1:6" x14ac:dyDescent="0.25">
      <c r="A6" s="3"/>
      <c r="B6" s="1"/>
      <c r="C6" s="1"/>
      <c r="D6" s="1"/>
      <c r="E6" s="1"/>
      <c r="F6" s="1"/>
    </row>
    <row r="7" spans="1:6" x14ac:dyDescent="0.25">
      <c r="A7" s="3"/>
      <c r="B7" s="1"/>
      <c r="C7" s="1"/>
      <c r="D7" s="1"/>
      <c r="E7" s="1"/>
      <c r="F7" s="1"/>
    </row>
    <row r="8" spans="1:6" x14ac:dyDescent="0.25">
      <c r="A8" s="3" t="s">
        <v>12</v>
      </c>
      <c r="B8" s="1">
        <v>0.01</v>
      </c>
      <c r="C8" s="1" t="s">
        <v>7</v>
      </c>
      <c r="D8" s="1"/>
      <c r="E8" s="1"/>
      <c r="F8" s="1"/>
    </row>
    <row r="10" spans="1:6" x14ac:dyDescent="0.25">
      <c r="A10" s="4" t="s">
        <v>13</v>
      </c>
      <c r="B10" s="4">
        <v>0.2</v>
      </c>
      <c r="C10" s="4" t="s">
        <v>7</v>
      </c>
    </row>
    <row r="11" spans="1:6" x14ac:dyDescent="0.25">
      <c r="A11" t="s">
        <v>8</v>
      </c>
      <c r="B11">
        <v>0.01</v>
      </c>
      <c r="C11" t="s">
        <v>7</v>
      </c>
      <c r="D11" t="s">
        <v>10</v>
      </c>
      <c r="E11">
        <f>B11/B10</f>
        <v>4.9999999999999996E-2</v>
      </c>
    </row>
    <row r="12" spans="1:6" x14ac:dyDescent="0.25">
      <c r="A12" t="s">
        <v>9</v>
      </c>
      <c r="B12">
        <v>5</v>
      </c>
      <c r="C12" t="s">
        <v>7</v>
      </c>
      <c r="D12" t="s">
        <v>11</v>
      </c>
      <c r="E12">
        <f>B12/B10</f>
        <v>25</v>
      </c>
    </row>
    <row r="14" spans="1:6" x14ac:dyDescent="0.25">
      <c r="A14" s="6" t="s">
        <v>15</v>
      </c>
      <c r="B14" t="s">
        <v>14</v>
      </c>
    </row>
    <row r="15" spans="1:6" x14ac:dyDescent="0.25">
      <c r="A15" s="6"/>
      <c r="B15" t="s">
        <v>16</v>
      </c>
    </row>
    <row r="16" spans="1:6" x14ac:dyDescent="0.25">
      <c r="F16" s="2" t="s">
        <v>6</v>
      </c>
    </row>
    <row r="17" spans="1:7" x14ac:dyDescent="0.25">
      <c r="A17" s="9" t="s">
        <v>15</v>
      </c>
      <c r="B17" s="7" t="s">
        <v>3</v>
      </c>
      <c r="C17" s="7"/>
      <c r="D17" s="7"/>
      <c r="E17" s="7"/>
      <c r="F17" s="10" t="s">
        <v>18</v>
      </c>
    </row>
    <row r="18" spans="1:7" x14ac:dyDescent="0.25">
      <c r="A18" s="9"/>
      <c r="B18" s="8" t="s">
        <v>17</v>
      </c>
      <c r="C18" s="8"/>
      <c r="D18" s="8"/>
      <c r="E18" s="8"/>
      <c r="F18" s="11"/>
    </row>
    <row r="20" spans="1:7" x14ac:dyDescent="0.25">
      <c r="A20" t="s">
        <v>8</v>
      </c>
      <c r="B20">
        <v>0.01</v>
      </c>
      <c r="C20" t="s">
        <v>7</v>
      </c>
    </row>
    <row r="21" spans="1:7" x14ac:dyDescent="0.25">
      <c r="A21" t="s">
        <v>9</v>
      </c>
      <c r="B21">
        <v>5</v>
      </c>
      <c r="C21" t="s">
        <v>7</v>
      </c>
      <c r="D21" t="s">
        <v>20</v>
      </c>
      <c r="E21">
        <f>B20/B22</f>
        <v>10</v>
      </c>
    </row>
    <row r="22" spans="1:7" x14ac:dyDescent="0.25">
      <c r="A22" t="s">
        <v>19</v>
      </c>
      <c r="B22">
        <v>1E-3</v>
      </c>
      <c r="C22" t="s">
        <v>7</v>
      </c>
      <c r="D22" t="s">
        <v>21</v>
      </c>
      <c r="E22">
        <f>B21/B22</f>
        <v>5000</v>
      </c>
    </row>
    <row r="24" spans="1:7" ht="17.25" x14ac:dyDescent="0.25">
      <c r="A24" s="9" t="s">
        <v>15</v>
      </c>
      <c r="B24" s="7" t="s">
        <v>22</v>
      </c>
      <c r="C24" s="7"/>
      <c r="D24" s="7"/>
      <c r="E24" s="7"/>
      <c r="F24" s="10" t="s">
        <v>18</v>
      </c>
    </row>
    <row r="25" spans="1:7" ht="17.25" x14ac:dyDescent="0.25">
      <c r="A25" s="9"/>
      <c r="B25" s="8" t="s">
        <v>23</v>
      </c>
      <c r="C25" s="8"/>
      <c r="D25" s="8"/>
      <c r="E25" s="8"/>
      <c r="F25" s="11"/>
    </row>
    <row r="27" spans="1:7" ht="17.25" x14ac:dyDescent="0.25">
      <c r="A27" s="9" t="s">
        <v>15</v>
      </c>
      <c r="B27" s="7" t="s">
        <v>24</v>
      </c>
      <c r="C27" s="7"/>
      <c r="D27" s="7"/>
      <c r="E27" s="7"/>
      <c r="F27" s="7"/>
      <c r="G27" s="10" t="s">
        <v>18</v>
      </c>
    </row>
    <row r="28" spans="1:7" ht="17.25" x14ac:dyDescent="0.25">
      <c r="A28" s="9"/>
      <c r="B28" s="8" t="s">
        <v>23</v>
      </c>
      <c r="C28" s="8"/>
      <c r="D28" s="8"/>
      <c r="E28" s="8"/>
      <c r="F28" s="8"/>
      <c r="G28" s="11"/>
    </row>
    <row r="30" spans="1:7" x14ac:dyDescent="0.25">
      <c r="A30" t="s">
        <v>8</v>
      </c>
      <c r="B30">
        <v>0.01</v>
      </c>
      <c r="C30" t="s">
        <v>7</v>
      </c>
    </row>
    <row r="31" spans="1:7" x14ac:dyDescent="0.25">
      <c r="A31" t="s">
        <v>9</v>
      </c>
      <c r="B31">
        <v>5</v>
      </c>
      <c r="C31" t="s">
        <v>7</v>
      </c>
      <c r="D31" t="s">
        <v>20</v>
      </c>
      <c r="E31" s="5">
        <f>(B30/SQRT(3))^2/B32^2</f>
        <v>33.333333333333336</v>
      </c>
    </row>
    <row r="32" spans="1:7" x14ac:dyDescent="0.25">
      <c r="A32" t="s">
        <v>19</v>
      </c>
      <c r="B32">
        <v>1E-3</v>
      </c>
      <c r="C32" t="s">
        <v>7</v>
      </c>
      <c r="D32" t="s">
        <v>21</v>
      </c>
      <c r="E32" s="5">
        <f>(B31/SQRT(3))^2/B32^2</f>
        <v>8333333.3333333358</v>
      </c>
    </row>
    <row r="35" spans="1:5" x14ac:dyDescent="0.25">
      <c r="A35" s="9" t="s">
        <v>15</v>
      </c>
      <c r="B35" s="7" t="s">
        <v>3</v>
      </c>
      <c r="C35" s="7"/>
      <c r="D35" s="7"/>
      <c r="E35" s="7"/>
    </row>
    <row r="36" spans="1:5" x14ac:dyDescent="0.25">
      <c r="A36" s="9"/>
      <c r="B36" s="8" t="s">
        <v>25</v>
      </c>
      <c r="C36" s="8"/>
      <c r="D36" s="8"/>
      <c r="E36" s="8"/>
    </row>
    <row r="38" spans="1:5" x14ac:dyDescent="0.25">
      <c r="A38" t="s">
        <v>8</v>
      </c>
      <c r="B38">
        <v>0.01</v>
      </c>
      <c r="C38" t="s">
        <v>7</v>
      </c>
    </row>
    <row r="39" spans="1:5" x14ac:dyDescent="0.25">
      <c r="A39" t="s">
        <v>9</v>
      </c>
      <c r="B39">
        <v>5</v>
      </c>
      <c r="C39" t="s">
        <v>7</v>
      </c>
      <c r="D39" t="s">
        <v>20</v>
      </c>
      <c r="E39">
        <f>B38/(B40*2)</f>
        <v>5</v>
      </c>
    </row>
    <row r="40" spans="1:5" x14ac:dyDescent="0.25">
      <c r="A40" t="s">
        <v>19</v>
      </c>
      <c r="B40">
        <v>1E-3</v>
      </c>
      <c r="C40" t="s">
        <v>7</v>
      </c>
      <c r="D40" t="s">
        <v>21</v>
      </c>
      <c r="E40">
        <f>B39/(B40*2)</f>
        <v>2500</v>
      </c>
    </row>
  </sheetData>
  <mergeCells count="21">
    <mergeCell ref="A35:A36"/>
    <mergeCell ref="B35:E35"/>
    <mergeCell ref="B36:E36"/>
    <mergeCell ref="A27:A28"/>
    <mergeCell ref="B27:F27"/>
    <mergeCell ref="B28:F28"/>
    <mergeCell ref="F4:F5"/>
    <mergeCell ref="G27:G28"/>
    <mergeCell ref="A17:A18"/>
    <mergeCell ref="B17:E17"/>
    <mergeCell ref="F17:F18"/>
    <mergeCell ref="B18:E18"/>
    <mergeCell ref="A24:A25"/>
    <mergeCell ref="B24:E24"/>
    <mergeCell ref="B25:E25"/>
    <mergeCell ref="F24:F25"/>
    <mergeCell ref="A14:A15"/>
    <mergeCell ref="A1:A2"/>
    <mergeCell ref="B4:E4"/>
    <mergeCell ref="B5:E5"/>
    <mergeCell ref="A4:A5"/>
  </mergeCells>
  <pageMargins left="0.7" right="0.7" top="0.75" bottom="0.75" header="0.3" footer="0.3"/>
  <pageSetup orientation="portrait" r:id="rId1"/>
  <headerFooter>
    <oddHeader>&amp;C&amp;72&amp;K00-024
EJEMPLO CAPACITACIÓN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CEPEDA HERRERA, Milena Cristina</cp:lastModifiedBy>
  <dcterms:created xsi:type="dcterms:W3CDTF">2025-07-10T14:04:53Z</dcterms:created>
  <dcterms:modified xsi:type="dcterms:W3CDTF">2025-07-21T17:31:53Z</dcterms:modified>
</cp:coreProperties>
</file>